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8175" windowHeight="7980" activeTab="1"/>
  </bookViews>
  <sheets>
    <sheet name="Data Precip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<sst xmlns="http://schemas.openxmlformats.org/spreadsheetml/2006/main" count="21" uniqueCount="19">
  <si>
    <t>Scenario</t>
  </si>
  <si>
    <t>Mean</t>
  </si>
  <si>
    <t>GFDL</t>
  </si>
  <si>
    <t>HAD</t>
  </si>
  <si>
    <t>Model</t>
  </si>
  <si>
    <t>Monthly Mean</t>
  </si>
  <si>
    <t>ESTIMATION</t>
  </si>
  <si>
    <t>CHANGE REGARDING 1961-1990</t>
  </si>
  <si>
    <t>Precipitation (%)</t>
  </si>
  <si>
    <t>Precipitation (mm)</t>
  </si>
  <si>
    <t>Present (1961-1990)</t>
  </si>
  <si>
    <t>CCC</t>
  </si>
  <si>
    <t>CCC  A1B</t>
  </si>
  <si>
    <t>CCC  A2</t>
  </si>
  <si>
    <t>CCC  B1</t>
  </si>
  <si>
    <t>GFD  A2</t>
  </si>
  <si>
    <t>GFD  B1</t>
  </si>
  <si>
    <t>HAD  A2</t>
  </si>
  <si>
    <t>HAD  B2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</si>
</sst>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.75"/>
      <name val="Arial"/>
      <family val="2"/>
    </font>
    <font>
      <b/>
      <sz val="1.75"/>
      <name val="Arial"/>
      <family val="2"/>
    </font>
    <font>
      <b/>
      <sz val="1.5"/>
      <name val="Arial"/>
      <family val="0"/>
    </font>
    <font>
      <b/>
      <sz val="2"/>
      <name val="Arial"/>
      <family val="0"/>
    </font>
    <font>
      <sz val="2"/>
      <name val="Arial"/>
      <family val="0"/>
    </font>
    <font>
      <sz val="1.25"/>
      <name val="Arial"/>
      <family val="0"/>
    </font>
    <font>
      <sz val="12"/>
      <name val="Arial"/>
      <family val="0"/>
    </font>
    <font>
      <b/>
      <sz val="11.75"/>
      <name val="Arial"/>
      <family val="2"/>
    </font>
    <font>
      <sz val="11.7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Average Minimum Temperature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2"/>
          <c:order val="0"/>
          <c:tx>
            <c:strRef>
              <c:f>'Data Precip'!#REF!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'Data Precip'!#REF!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 Precip'!#REF!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'Data Precip'!#REF!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'Data Precip'!#REF!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 Precip'!#REF!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'Data Precip'!#REF!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'Data Precip'!#REF!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 Precip'!#REF!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6"/>
          <c:order val="3"/>
          <c:tx>
            <c:strRef>
              <c:f>'Data Precip'!#REF!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'Data Precip'!#REF!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 Precip'!#REF!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7"/>
          <c:order val="4"/>
          <c:tx>
            <c:strRef>
              <c:f>'Data Precip'!#REF!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'Data Precip'!#REF!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 Precip'!#REF!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9"/>
          <c:order val="5"/>
          <c:tx>
            <c:strRef>
              <c:f>'Data Precip'!#REF!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'Data Precip'!#REF!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 Precip'!#REF!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0"/>
          <c:order val="6"/>
          <c:tx>
            <c:strRef>
              <c:f>'Data Precip'!#REF!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'Data Precip'!#REF!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 Precip'!#REF!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2"/>
          <c:order val="7"/>
          <c:tx>
            <c:strRef>
              <c:f>'Data Precip'!#REF!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'Data Precip'!#REF!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 Precip'!#REF!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24337946"/>
        <c:axId val="17714923"/>
      </c:scatterChart>
      <c:valAx>
        <c:axId val="24337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714923"/>
        <c:crosses val="autoZero"/>
        <c:crossBetween val="midCat"/>
        <c:dispUnits/>
        <c:majorUnit val="10"/>
      </c:valAx>
      <c:valAx>
        <c:axId val="17714923"/>
        <c:scaling>
          <c:orientation val="minMax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Increase in Temperature (oC)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4337946"/>
        <c:crosses val="autoZero"/>
        <c:crossBetween val="midCat"/>
        <c:dispUnits/>
        <c:majorUnit val="0.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Average Maximum Temperature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2"/>
          <c:order val="0"/>
          <c:tx>
            <c:strRef>
              <c:f>'Data Precip'!#REF!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'Data Precip'!#REF!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 Precip'!#REF!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'Data Precip'!#REF!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'Data Precip'!#REF!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 Precip'!#REF!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'Data Precip'!#REF!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'Data Precip'!#REF!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 Precip'!#REF!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6"/>
          <c:order val="3"/>
          <c:tx>
            <c:strRef>
              <c:f>'Data Precip'!#REF!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'Data Precip'!#REF!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 Precip'!#REF!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7"/>
          <c:order val="4"/>
          <c:tx>
            <c:strRef>
              <c:f>'Data Precip'!#REF!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'Data Precip'!#REF!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 Precip'!#REF!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9"/>
          <c:order val="5"/>
          <c:tx>
            <c:strRef>
              <c:f>'Data Precip'!#REF!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strRef>
              <c:f>'Data Precip'!#REF!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 Precip'!#REF!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0"/>
          <c:order val="6"/>
          <c:tx>
            <c:strRef>
              <c:f>'Data Precip'!#REF!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strRef>
              <c:f>'Data Precip'!#REF!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 Precip'!#REF!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2"/>
          <c:order val="7"/>
          <c:tx>
            <c:strRef>
              <c:f>'Data Precip'!#REF!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'Data Precip'!#REF!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 Precip'!#REF!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25216580"/>
        <c:axId val="25622629"/>
      </c:scatterChart>
      <c:valAx>
        <c:axId val="252165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5622629"/>
        <c:crosses val="autoZero"/>
        <c:crossBetween val="midCat"/>
        <c:dispUnits/>
        <c:majorUnit val="10"/>
      </c:valAx>
      <c:valAx>
        <c:axId val="25622629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Increase in Temperature (oC)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5216580"/>
        <c:crosses val="autoZero"/>
        <c:crossBetween val="midCat"/>
        <c:dispUnits/>
        <c:majorUnit val="0.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Average Minimum Temperature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2"/>
          <c:order val="0"/>
          <c:tx>
            <c:strRef>
              <c:f>'Data Precip'!#REF!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80"/>
                </a:solidFill>
              </a:ln>
            </c:spPr>
          </c:marker>
          <c:xVal>
            <c:strRef>
              <c:f>'Data Precip'!#REF!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 Precip'!#REF!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'Data Precip'!#REF!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'Data Precip'!#REF!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 Precip'!#REF!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'Data Precip'!#REF!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'Data Precip'!#REF!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 Precip'!#REF!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6"/>
          <c:order val="3"/>
          <c:tx>
            <c:strRef>
              <c:f>'Data Precip'!#REF!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'Data Precip'!#REF!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 Precip'!#REF!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7"/>
          <c:order val="4"/>
          <c:tx>
            <c:strRef>
              <c:f>'Data Precip'!#REF!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'Data Precip'!#REF!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 Precip'!#REF!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9"/>
          <c:order val="5"/>
          <c:tx>
            <c:strRef>
              <c:f>'Data Precip'!#REF!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'Data Precip'!#REF!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 Precip'!#REF!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0"/>
          <c:order val="6"/>
          <c:tx>
            <c:strRef>
              <c:f>'Data Precip'!#REF!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strRef>
              <c:f>'Data Precip'!#REF!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 Precip'!#REF!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2"/>
          <c:order val="7"/>
          <c:tx>
            <c:strRef>
              <c:f>'Data Precip'!#REF!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'Data Precip'!#REF!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 Precip'!#REF!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29277070"/>
        <c:axId val="62167039"/>
      </c:scatterChart>
      <c:valAx>
        <c:axId val="29277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167039"/>
        <c:crosses val="autoZero"/>
        <c:crossBetween val="midCat"/>
        <c:dispUnits/>
        <c:majorUnit val="10"/>
      </c:valAx>
      <c:valAx>
        <c:axId val="62167039"/>
        <c:scaling>
          <c:orientation val="minMax"/>
          <c:max val="17"/>
          <c:min val="1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Temperature (oC)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9277070"/>
        <c:crosses val="autoZero"/>
        <c:crossBetween val="midCat"/>
        <c:dispUnits/>
        <c:majorUnit val="0.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Average Maximum Temperature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2"/>
          <c:order val="0"/>
          <c:tx>
            <c:strRef>
              <c:f>'Data Precip'!#REF!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'Data Precip'!#REF!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 Precip'!#REF!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'Data Precip'!#REF!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'Data Precip'!#REF!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 Precip'!#REF!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'Data Precip'!#REF!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'Data Precip'!#REF!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 Precip'!#REF!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6"/>
          <c:order val="3"/>
          <c:tx>
            <c:strRef>
              <c:f>'Data Precip'!#REF!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'Data Precip'!#REF!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 Precip'!#REF!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7"/>
          <c:order val="4"/>
          <c:tx>
            <c:strRef>
              <c:f>'Data Precip'!#REF!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'Data Precip'!#REF!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 Precip'!#REF!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9"/>
          <c:order val="5"/>
          <c:tx>
            <c:strRef>
              <c:f>'Data Precip'!#REF!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strRef>
              <c:f>'Data Precip'!#REF!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 Precip'!#REF!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0"/>
          <c:order val="6"/>
          <c:tx>
            <c:strRef>
              <c:f>'Data Precip'!#REF!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strRef>
              <c:f>'Data Precip'!#REF!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 Precip'!#REF!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2"/>
          <c:order val="7"/>
          <c:tx>
            <c:strRef>
              <c:f>'Data Precip'!#REF!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strRef>
              <c:f>'Data Precip'!#REF!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'Data Precip'!#REF!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22632440"/>
        <c:axId val="2365369"/>
      </c:scatterChart>
      <c:valAx>
        <c:axId val="226324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65369"/>
        <c:crosses val="autoZero"/>
        <c:crossBetween val="midCat"/>
        <c:dispUnits/>
        <c:majorUnit val="10"/>
      </c:valAx>
      <c:valAx>
        <c:axId val="2365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Temperature (oC)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263244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"/>
          <c:w val="0.9085"/>
          <c:h val="0.92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Precip'!$B$8</c:f>
              <c:strCache>
                <c:ptCount val="1"/>
                <c:pt idx="0">
                  <c:v>CCC  A1B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Precip'!$I$4:$K$4</c:f>
              <c:numCache>
                <c:ptCount val="3"/>
                <c:pt idx="0">
                  <c:v>2030</c:v>
                </c:pt>
                <c:pt idx="1">
                  <c:v>2060</c:v>
                </c:pt>
                <c:pt idx="2">
                  <c:v>2090</c:v>
                </c:pt>
              </c:numCache>
            </c:numRef>
          </c:xVal>
          <c:yVal>
            <c:numRef>
              <c:f>'Data Precip'!$I$8:$K$8</c:f>
              <c:numCache>
                <c:ptCount val="3"/>
                <c:pt idx="0">
                  <c:v>-8.86818935817278</c:v>
                </c:pt>
                <c:pt idx="1">
                  <c:v>-13.103228276126075</c:v>
                </c:pt>
                <c:pt idx="2">
                  <c:v>-25.15170871925902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Precip'!$B$9</c:f>
              <c:strCache>
                <c:ptCount val="1"/>
                <c:pt idx="0">
                  <c:v>CCC  A2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Precip'!$I$4:$K$4</c:f>
              <c:numCache>
                <c:ptCount val="3"/>
                <c:pt idx="0">
                  <c:v>2030</c:v>
                </c:pt>
                <c:pt idx="1">
                  <c:v>2060</c:v>
                </c:pt>
                <c:pt idx="2">
                  <c:v>2090</c:v>
                </c:pt>
              </c:numCache>
            </c:numRef>
          </c:xVal>
          <c:yVal>
            <c:numRef>
              <c:f>'Data Precip'!$I$9:$K$9</c:f>
              <c:numCache>
                <c:ptCount val="3"/>
                <c:pt idx="0">
                  <c:v>-13.461783845859387</c:v>
                </c:pt>
                <c:pt idx="1">
                  <c:v>-17.187699374760758</c:v>
                </c:pt>
                <c:pt idx="2">
                  <c:v>-28.45435174561548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Precip'!$B$10</c:f>
              <c:strCache>
                <c:ptCount val="1"/>
                <c:pt idx="0">
                  <c:v>CCC  B1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Precip'!$I$4:$K$4</c:f>
              <c:numCache>
                <c:ptCount val="3"/>
                <c:pt idx="0">
                  <c:v>2030</c:v>
                </c:pt>
                <c:pt idx="1">
                  <c:v>2060</c:v>
                </c:pt>
                <c:pt idx="2">
                  <c:v>2090</c:v>
                </c:pt>
              </c:numCache>
            </c:numRef>
          </c:xVal>
          <c:yVal>
            <c:numRef>
              <c:f>'Data Precip'!$I$10:$K$10</c:f>
              <c:numCache>
                <c:ptCount val="3"/>
                <c:pt idx="0">
                  <c:v>-5.8313130024244</c:v>
                </c:pt>
                <c:pt idx="1">
                  <c:v>-12.17302539236953</c:v>
                </c:pt>
                <c:pt idx="2">
                  <c:v>-16.172546694337395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'Data Precip'!$B$12</c:f>
              <c:strCache>
                <c:ptCount val="1"/>
                <c:pt idx="0">
                  <c:v>GFD  A2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Precip'!$I$4:$K$4</c:f>
              <c:numCache>
                <c:ptCount val="3"/>
                <c:pt idx="0">
                  <c:v>2030</c:v>
                </c:pt>
                <c:pt idx="1">
                  <c:v>2060</c:v>
                </c:pt>
                <c:pt idx="2">
                  <c:v>2090</c:v>
                </c:pt>
              </c:numCache>
            </c:numRef>
          </c:xVal>
          <c:yVal>
            <c:numRef>
              <c:f>'Data Precip'!$I$12:$K$12</c:f>
              <c:numCache>
                <c:ptCount val="3"/>
                <c:pt idx="0">
                  <c:v>0.6635192037769443</c:v>
                </c:pt>
                <c:pt idx="1">
                  <c:v>-10.858746969503636</c:v>
                </c:pt>
                <c:pt idx="2">
                  <c:v>-21.03474903474904</c:v>
                </c:pt>
              </c:numCache>
            </c:numRef>
          </c:yVal>
          <c:smooth val="1"/>
        </c:ser>
        <c:ser>
          <c:idx val="5"/>
          <c:order val="4"/>
          <c:tx>
            <c:strRef>
              <c:f>'Data Precip'!$B$13</c:f>
              <c:strCache>
                <c:ptCount val="1"/>
                <c:pt idx="0">
                  <c:v>GFD  B1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Precip'!$I$4:$K$4</c:f>
              <c:numCache>
                <c:ptCount val="3"/>
                <c:pt idx="0">
                  <c:v>2030</c:v>
                </c:pt>
                <c:pt idx="1">
                  <c:v>2060</c:v>
                </c:pt>
                <c:pt idx="2">
                  <c:v>2090</c:v>
                </c:pt>
              </c:numCache>
            </c:numRef>
          </c:xVal>
          <c:yVal>
            <c:numRef>
              <c:f>'Data Precip'!$I$13:$K$13</c:f>
              <c:numCache>
                <c:ptCount val="3"/>
                <c:pt idx="0">
                  <c:v>-7.375271149674621</c:v>
                </c:pt>
                <c:pt idx="1">
                  <c:v>-4.312874824550217</c:v>
                </c:pt>
                <c:pt idx="2">
                  <c:v>-8.862341991943333</c:v>
                </c:pt>
              </c:numCache>
            </c:numRef>
          </c:yVal>
          <c:smooth val="1"/>
        </c:ser>
        <c:ser>
          <c:idx val="7"/>
          <c:order val="5"/>
          <c:tx>
            <c:strRef>
              <c:f>'Data Precip'!$B$15</c:f>
              <c:strCache>
                <c:ptCount val="1"/>
                <c:pt idx="0">
                  <c:v>HAD  A2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Precip'!$I$4:$K$4</c:f>
              <c:numCache>
                <c:ptCount val="3"/>
                <c:pt idx="0">
                  <c:v>2030</c:v>
                </c:pt>
                <c:pt idx="1">
                  <c:v>2060</c:v>
                </c:pt>
                <c:pt idx="2">
                  <c:v>2090</c:v>
                </c:pt>
              </c:numCache>
            </c:numRef>
          </c:xVal>
          <c:yVal>
            <c:numRef>
              <c:f>'Data Precip'!$I$15:$K$15</c:f>
              <c:numCache>
                <c:ptCount val="3"/>
                <c:pt idx="0">
                  <c:v>-6.290672451193068</c:v>
                </c:pt>
                <c:pt idx="1">
                  <c:v>-4.69567436519077</c:v>
                </c:pt>
                <c:pt idx="2">
                  <c:v>-16.37956637956638</c:v>
                </c:pt>
              </c:numCache>
            </c:numRef>
          </c:yVal>
          <c:smooth val="1"/>
        </c:ser>
        <c:ser>
          <c:idx val="8"/>
          <c:order val="6"/>
          <c:tx>
            <c:strRef>
              <c:f>'Data Precip'!$B$16</c:f>
              <c:strCache>
                <c:ptCount val="1"/>
                <c:pt idx="0">
                  <c:v>HAD  B2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Precip'!$I$4:$K$4</c:f>
              <c:numCache>
                <c:ptCount val="3"/>
                <c:pt idx="0">
                  <c:v>2030</c:v>
                </c:pt>
                <c:pt idx="1">
                  <c:v>2060</c:v>
                </c:pt>
                <c:pt idx="2">
                  <c:v>2090</c:v>
                </c:pt>
              </c:numCache>
            </c:numRef>
          </c:xVal>
          <c:yVal>
            <c:numRef>
              <c:f>'Data Precip'!$I$16:$K$16</c:f>
              <c:numCache>
                <c:ptCount val="3"/>
                <c:pt idx="0">
                  <c:v>-6.048232742120721</c:v>
                </c:pt>
                <c:pt idx="1">
                  <c:v>-0.612479265024893</c:v>
                </c:pt>
                <c:pt idx="2">
                  <c:v>-11.6222760290557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'Data Precip'!$B$18</c:f>
              <c:strCache>
                <c:ptCount val="1"/>
                <c:pt idx="0">
                  <c:v>Mean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 Precip'!$I$4:$K$4</c:f>
              <c:numCache>
                <c:ptCount val="3"/>
                <c:pt idx="0">
                  <c:v>2030</c:v>
                </c:pt>
                <c:pt idx="1">
                  <c:v>2060</c:v>
                </c:pt>
                <c:pt idx="2">
                  <c:v>2090</c:v>
                </c:pt>
              </c:numCache>
            </c:numRef>
          </c:xVal>
          <c:yVal>
            <c:numRef>
              <c:f>'Data Precip'!$I$18:$K$18</c:f>
              <c:numCache>
                <c:ptCount val="3"/>
                <c:pt idx="0">
                  <c:v>-6.7445633350954335</c:v>
                </c:pt>
                <c:pt idx="1">
                  <c:v>-8.991961209646554</c:v>
                </c:pt>
                <c:pt idx="2">
                  <c:v>-18.23964865636091</c:v>
                </c:pt>
              </c:numCache>
            </c:numRef>
          </c:yVal>
          <c:smooth val="1"/>
        </c:ser>
        <c:axId val="21288322"/>
        <c:axId val="57377171"/>
      </c:scatterChart>
      <c:valAx>
        <c:axId val="21288322"/>
        <c:scaling>
          <c:orientation val="minMax"/>
          <c:max val="2090"/>
          <c:min val="20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57377171"/>
        <c:crossesAt val="-30"/>
        <c:crossBetween val="midCat"/>
        <c:dispUnits/>
        <c:majorUnit val="10"/>
      </c:valAx>
      <c:valAx>
        <c:axId val="57377171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% Change in Precipitation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21288322"/>
        <c:crosses val="autoZero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975"/>
          <c:y val="0.60625"/>
          <c:w val="0.45225"/>
          <c:h val="0.216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graphicFrame>
      <xdr:nvGraphicFramePr>
        <xdr:cNvPr id="1" name="Chart 3"/>
        <xdr:cNvGraphicFramePr/>
      </xdr:nvGraphicFramePr>
      <xdr:xfrm>
        <a:off x="5591175" y="3076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graphicFrame>
      <xdr:nvGraphicFramePr>
        <xdr:cNvPr id="2" name="Chart 4"/>
        <xdr:cNvGraphicFramePr/>
      </xdr:nvGraphicFramePr>
      <xdr:xfrm>
        <a:off x="5591175" y="30765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graphicFrame>
      <xdr:nvGraphicFramePr>
        <xdr:cNvPr id="3" name="Chart 6"/>
        <xdr:cNvGraphicFramePr/>
      </xdr:nvGraphicFramePr>
      <xdr:xfrm>
        <a:off x="5591175" y="30765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0</xdr:colOff>
      <xdr:row>19</xdr:row>
      <xdr:rowOff>0</xdr:rowOff>
    </xdr:to>
    <xdr:graphicFrame>
      <xdr:nvGraphicFramePr>
        <xdr:cNvPr id="4" name="Chart 7"/>
        <xdr:cNvGraphicFramePr/>
      </xdr:nvGraphicFramePr>
      <xdr:xfrm>
        <a:off x="5591175" y="30765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114300</xdr:rowOff>
    </xdr:from>
    <xdr:to>
      <xdr:col>6</xdr:col>
      <xdr:colOff>542925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38100" y="114300"/>
        <a:ext cx="507682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zoomScale="90" zoomScaleNormal="90" workbookViewId="0" topLeftCell="A1">
      <selection activeCell="H27" sqref="H27"/>
    </sheetView>
  </sheetViews>
  <sheetFormatPr defaultColWidth="11.421875" defaultRowHeight="12.75"/>
  <cols>
    <col min="1" max="1" width="6.28125" style="0" customWidth="1"/>
    <col min="2" max="2" width="13.57421875" style="0" customWidth="1"/>
    <col min="3" max="3" width="5.140625" style="0" customWidth="1"/>
    <col min="4" max="6" width="8.28125" style="0" customWidth="1"/>
    <col min="7" max="7" width="1.57421875" style="0" customWidth="1"/>
    <col min="8" max="8" width="7.57421875" style="0" customWidth="1"/>
    <col min="9" max="11" width="8.28125" style="0" customWidth="1"/>
  </cols>
  <sheetData>
    <row r="1" spans="4:8" ht="12.75">
      <c r="D1" t="s">
        <v>6</v>
      </c>
      <c r="H1" t="s">
        <v>7</v>
      </c>
    </row>
    <row r="2" spans="1:11" ht="12.75">
      <c r="A2" s="1"/>
      <c r="B2" s="1"/>
      <c r="C2" s="1"/>
      <c r="D2" s="1" t="s">
        <v>9</v>
      </c>
      <c r="E2" s="1"/>
      <c r="F2" s="1"/>
      <c r="G2" s="1"/>
      <c r="H2" s="1"/>
      <c r="I2" s="1" t="s">
        <v>8</v>
      </c>
      <c r="J2" s="1"/>
      <c r="K2" s="1"/>
    </row>
    <row r="3" spans="1:11" ht="12.75">
      <c r="A3" s="2" t="s">
        <v>4</v>
      </c>
      <c r="B3" s="2" t="s">
        <v>0</v>
      </c>
      <c r="C3" s="2"/>
      <c r="D3" s="3"/>
      <c r="E3" s="3" t="s">
        <v>5</v>
      </c>
      <c r="F3" s="3"/>
      <c r="H3" s="2"/>
      <c r="I3" s="3"/>
      <c r="J3" s="3" t="s">
        <v>5</v>
      </c>
      <c r="K3" s="3"/>
    </row>
    <row r="4" spans="1:11" ht="12.75">
      <c r="A4" s="3"/>
      <c r="B4" s="2"/>
      <c r="C4" s="2"/>
      <c r="D4" s="3">
        <v>2030</v>
      </c>
      <c r="E4" s="3">
        <v>2060</v>
      </c>
      <c r="F4" s="3">
        <v>2090</v>
      </c>
      <c r="G4" s="3"/>
      <c r="H4" s="3">
        <v>1975</v>
      </c>
      <c r="I4" s="3">
        <v>2030</v>
      </c>
      <c r="J4" s="3">
        <v>2060</v>
      </c>
      <c r="K4" s="3">
        <v>2090</v>
      </c>
    </row>
    <row r="6" spans="1:3" ht="12.75">
      <c r="A6" t="s">
        <v>10</v>
      </c>
      <c r="C6">
        <v>940.44</v>
      </c>
    </row>
    <row r="8" spans="1:11" ht="12.75">
      <c r="A8" t="s">
        <v>11</v>
      </c>
      <c r="B8" t="s">
        <v>12</v>
      </c>
      <c r="D8">
        <v>857.04</v>
      </c>
      <c r="E8">
        <v>817.212</v>
      </c>
      <c r="F8">
        <v>751.44</v>
      </c>
      <c r="H8">
        <v>940.44</v>
      </c>
      <c r="I8" s="4">
        <f>((D8-H8)/H8)*100</f>
        <v>-8.86818935817278</v>
      </c>
      <c r="J8" s="4">
        <f>((E8-H8)/H8)*100</f>
        <v>-13.103228276126075</v>
      </c>
      <c r="K8" s="4">
        <f>((F8-H8)/F8)*100</f>
        <v>-25.15170871925902</v>
      </c>
    </row>
    <row r="9" spans="2:11" ht="12.75">
      <c r="B9" t="s">
        <v>13</v>
      </c>
      <c r="D9">
        <v>813.84</v>
      </c>
      <c r="E9">
        <v>778.8</v>
      </c>
      <c r="F9">
        <v>732.12</v>
      </c>
      <c r="H9">
        <v>940.44</v>
      </c>
      <c r="I9" s="4">
        <f>((D9-H9)/H9)*100</f>
        <v>-13.461783845859387</v>
      </c>
      <c r="J9" s="4">
        <f>((E9-H9)/H9)*100</f>
        <v>-17.187699374760758</v>
      </c>
      <c r="K9" s="4">
        <f>((F9-H9)/F9)*100</f>
        <v>-28.45435174561548</v>
      </c>
    </row>
    <row r="10" spans="2:11" ht="12.75">
      <c r="B10" t="s">
        <v>14</v>
      </c>
      <c r="D10">
        <v>885.6</v>
      </c>
      <c r="E10">
        <v>825.96</v>
      </c>
      <c r="F10">
        <v>809.52</v>
      </c>
      <c r="H10">
        <v>940.44</v>
      </c>
      <c r="I10" s="4">
        <f>((D10-H10)/H10)*100</f>
        <v>-5.8313130024244</v>
      </c>
      <c r="J10" s="4">
        <f>((E10-H10)/H10)*100</f>
        <v>-12.17302539236953</v>
      </c>
      <c r="K10" s="4">
        <f>((F10-H10)/F10)*100</f>
        <v>-16.172546694337395</v>
      </c>
    </row>
    <row r="12" spans="1:11" ht="12.75">
      <c r="A12" t="s">
        <v>2</v>
      </c>
      <c r="B12" t="s">
        <v>15</v>
      </c>
      <c r="D12">
        <v>946.68</v>
      </c>
      <c r="E12">
        <v>838.32</v>
      </c>
      <c r="F12">
        <v>777</v>
      </c>
      <c r="H12">
        <v>940.44</v>
      </c>
      <c r="I12" s="4">
        <f>((D12-H12)/H12)*100</f>
        <v>0.6635192037769443</v>
      </c>
      <c r="J12" s="4">
        <f>((E12-H12)/H12)*100</f>
        <v>-10.858746969503636</v>
      </c>
      <c r="K12" s="4">
        <f>((F12-H12)/F12)*100</f>
        <v>-21.03474903474904</v>
      </c>
    </row>
    <row r="13" spans="2:11" ht="12.75">
      <c r="B13" t="s">
        <v>16</v>
      </c>
      <c r="D13">
        <v>871.08</v>
      </c>
      <c r="E13">
        <v>899.88</v>
      </c>
      <c r="F13">
        <v>863.88</v>
      </c>
      <c r="H13">
        <v>940.44</v>
      </c>
      <c r="I13" s="4">
        <f>((D13-H13)/H13)*100</f>
        <v>-7.375271149674621</v>
      </c>
      <c r="J13" s="4">
        <f>((E13-H13)/H13)*100</f>
        <v>-4.312874824550217</v>
      </c>
      <c r="K13" s="4">
        <f>((F13-H13)/F13)*100</f>
        <v>-8.862341991943333</v>
      </c>
    </row>
    <row r="15" spans="1:11" ht="12.75">
      <c r="A15" t="s">
        <v>3</v>
      </c>
      <c r="B15" t="s">
        <v>17</v>
      </c>
      <c r="D15">
        <v>881.28</v>
      </c>
      <c r="E15">
        <v>896.28</v>
      </c>
      <c r="F15">
        <v>808.08</v>
      </c>
      <c r="H15">
        <v>940.44</v>
      </c>
      <c r="I15" s="4">
        <f>((D15-H15)/H15)*100</f>
        <v>-6.290672451193068</v>
      </c>
      <c r="J15" s="4">
        <f>((E15-H15)/H15)*100</f>
        <v>-4.69567436519077</v>
      </c>
      <c r="K15" s="4">
        <f>((F15-H15)/F15)*100</f>
        <v>-16.37956637956638</v>
      </c>
    </row>
    <row r="16" spans="2:11" ht="12.75">
      <c r="B16" t="s">
        <v>18</v>
      </c>
      <c r="D16">
        <v>883.56</v>
      </c>
      <c r="E16">
        <v>934.68</v>
      </c>
      <c r="F16">
        <v>842.52</v>
      </c>
      <c r="H16">
        <v>940.44</v>
      </c>
      <c r="I16" s="4">
        <f>((D16-H16)/H16)*100</f>
        <v>-6.048232742120721</v>
      </c>
      <c r="J16" s="4">
        <f>((E16-H16)/H16)*100</f>
        <v>-0.612479265024893</v>
      </c>
      <c r="K16" s="4">
        <f>((F16-H16)/F16)*100</f>
        <v>-11.6222760290557</v>
      </c>
    </row>
    <row r="17" spans="9:11" ht="12.75">
      <c r="I17" s="4"/>
      <c r="J17" s="4"/>
      <c r="K17" s="4"/>
    </row>
    <row r="18" spans="1:11" ht="12.75">
      <c r="A18" t="s">
        <v>1</v>
      </c>
      <c r="B18" t="s">
        <v>1</v>
      </c>
      <c r="D18" s="4">
        <f>AVERAGE(D8:D16)</f>
        <v>877.0114285714286</v>
      </c>
      <c r="E18" s="4">
        <f>AVERAGE(E8:E16)</f>
        <v>855.876</v>
      </c>
      <c r="F18" s="4">
        <f>AVERAGE(F8:F16)</f>
        <v>797.7942857142856</v>
      </c>
      <c r="H18" s="4">
        <f>AVERAGE(H8:H16)</f>
        <v>940.4400000000003</v>
      </c>
      <c r="I18" s="4">
        <f>AVERAGE(I8:I16)</f>
        <v>-6.7445633350954335</v>
      </c>
      <c r="J18" s="4">
        <f>AVERAGE(J8:J16)</f>
        <v>-8.991961209646554</v>
      </c>
      <c r="K18" s="4">
        <f>AVERAGE(K8:K16)</f>
        <v>-18.23964865636091</v>
      </c>
    </row>
  </sheetData>
  <printOptions gridLines="1"/>
  <pageMargins left="0.7874015748031497" right="0.7874015748031497" top="0.7874015748031497" bottom="0.7086614173228347" header="0.5118110236220472" footer="0.5118110236220472"/>
  <pageSetup horizontalDpi="600" verticalDpi="600" orientation="portrait" r:id="rId2"/>
  <headerFooter alignWithMargins="0">
    <oddHeader>&amp;L&amp;Z&amp;F&amp;R&amp;P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K7" sqref="K7"/>
    </sheetView>
  </sheetViews>
  <sheetFormatPr defaultColWidth="11.421875" defaultRowHeight="12.75"/>
  <sheetData/>
  <printOptions/>
  <pageMargins left="0.75" right="0.75" top="1" bottom="1" header="0.4921259845" footer="0.49212598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csaenzro</dc:creator>
  <cp:keywords/>
  <dc:description/>
  <cp:lastModifiedBy>CUAUHTEMOC</cp:lastModifiedBy>
  <cp:lastPrinted>2009-07-03T18:51:02Z</cp:lastPrinted>
  <dcterms:created xsi:type="dcterms:W3CDTF">2007-12-05T14:34:40Z</dcterms:created>
  <dcterms:modified xsi:type="dcterms:W3CDTF">2009-07-03T18:54:23Z</dcterms:modified>
  <cp:category/>
  <cp:version/>
  <cp:contentType/>
  <cp:contentStatus/>
</cp:coreProperties>
</file>