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0050" windowHeight="841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<sst xmlns="http://schemas.openxmlformats.org/spreadsheetml/2006/main" count="51" uniqueCount="9">
  <si>
    <t>Specie</t>
  </si>
  <si>
    <t>MAP</t>
  </si>
  <si>
    <t>DD5</t>
  </si>
  <si>
    <t>Pinus devoniana</t>
  </si>
  <si>
    <t>Pinus hartwegii</t>
  </si>
  <si>
    <t>Pinus oocarpa</t>
  </si>
  <si>
    <t>Pinus pseudostrobus</t>
  </si>
  <si>
    <t>MTCM</t>
  </si>
  <si>
    <t>ADI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</si>
</sst>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"/>
  </numFmts>
  <fonts count="7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i/>
      <sz val="8.75"/>
      <name val="Arial"/>
      <family val="2"/>
    </font>
    <font>
      <b/>
      <vertAlign val="superscript"/>
      <sz val="8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.0205"/>
          <c:w val="0.908"/>
          <c:h val="0.90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Data!$A$16</c:f>
              <c:strCache>
                <c:ptCount val="1"/>
                <c:pt idx="0">
                  <c:v>Pinus devoniana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Data!$E$3:$E$20</c:f>
              <c:numCache>
                <c:ptCount val="18"/>
                <c:pt idx="0">
                  <c:v>0.07216964957162694</c:v>
                </c:pt>
                <c:pt idx="2">
                  <c:v>0.0730975364517739</c:v>
                </c:pt>
                <c:pt idx="4">
                  <c:v>0.07395244822522398</c:v>
                </c:pt>
                <c:pt idx="7">
                  <c:v>0.07279750192863269</c:v>
                </c:pt>
                <c:pt idx="9">
                  <c:v>0.06887045790296377</c:v>
                </c:pt>
                <c:pt idx="11">
                  <c:v>0.06251816569386592</c:v>
                </c:pt>
                <c:pt idx="13">
                  <c:v>0.056966654502893586</c:v>
                </c:pt>
                <c:pt idx="15">
                  <c:v>0.05336464491876343</c:v>
                </c:pt>
                <c:pt idx="17">
                  <c:v>0.05097160338073447</c:v>
                </c:pt>
              </c:numCache>
            </c:numRef>
          </c:xVal>
          <c:yVal>
            <c:numRef>
              <c:f>Data!$D$3:$D$20</c:f>
              <c:numCache>
                <c:ptCount val="18"/>
                <c:pt idx="0">
                  <c:v>15.8</c:v>
                </c:pt>
                <c:pt idx="2">
                  <c:v>15.1</c:v>
                </c:pt>
                <c:pt idx="4">
                  <c:v>14.5</c:v>
                </c:pt>
                <c:pt idx="7">
                  <c:v>14.1</c:v>
                </c:pt>
                <c:pt idx="9">
                  <c:v>13.6</c:v>
                </c:pt>
                <c:pt idx="11">
                  <c:v>13.3</c:v>
                </c:pt>
                <c:pt idx="13">
                  <c:v>12.9</c:v>
                </c:pt>
                <c:pt idx="15">
                  <c:v>12.5</c:v>
                </c:pt>
                <c:pt idx="16">
                  <c:v>12.3</c:v>
                </c:pt>
                <c:pt idx="17">
                  <c:v>12.1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Data!$A$23</c:f>
              <c:strCache>
                <c:ptCount val="1"/>
                <c:pt idx="0">
                  <c:v>Pinus hartwegii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Data!$E$23:$E$34</c:f>
              <c:numCache>
                <c:ptCount val="12"/>
                <c:pt idx="0">
                  <c:v>0.04560658025560671</c:v>
                </c:pt>
                <c:pt idx="2">
                  <c:v>0.04375928867134137</c:v>
                </c:pt>
                <c:pt idx="4">
                  <c:v>0.04172054029256342</c:v>
                </c:pt>
                <c:pt idx="6">
                  <c:v>0.03973866712797729</c:v>
                </c:pt>
                <c:pt idx="8">
                  <c:v>0.03757844691780387</c:v>
                </c:pt>
                <c:pt idx="9">
                  <c:v>0.035375743123951926</c:v>
                </c:pt>
                <c:pt idx="11">
                  <c:v>0.033275193418255</c:v>
                </c:pt>
              </c:numCache>
            </c:numRef>
          </c:xVal>
          <c:yVal>
            <c:numRef>
              <c:f>Data!$D$23:$D$34</c:f>
              <c:numCache>
                <c:ptCount val="12"/>
                <c:pt idx="0">
                  <c:v>10</c:v>
                </c:pt>
                <c:pt idx="2">
                  <c:v>9.6</c:v>
                </c:pt>
                <c:pt idx="4">
                  <c:v>9.2</c:v>
                </c:pt>
                <c:pt idx="6">
                  <c:v>8.8</c:v>
                </c:pt>
                <c:pt idx="8">
                  <c:v>8.4</c:v>
                </c:pt>
                <c:pt idx="9">
                  <c:v>7.9</c:v>
                </c:pt>
                <c:pt idx="11">
                  <c:v>7.5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Data!$A$35</c:f>
              <c:strCache>
                <c:ptCount val="1"/>
                <c:pt idx="0">
                  <c:v>Pinus oocarpa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Data!$E$35:$E$40</c:f>
              <c:numCache>
                <c:ptCount val="6"/>
                <c:pt idx="0">
                  <c:v>0.06662468367875307</c:v>
                </c:pt>
                <c:pt idx="1">
                  <c:v>0.06181092786287083</c:v>
                </c:pt>
                <c:pt idx="2">
                  <c:v>0.05743429801324186</c:v>
                </c:pt>
                <c:pt idx="3">
                  <c:v>0.05318263682419622</c:v>
                </c:pt>
                <c:pt idx="5">
                  <c:v>0.04960103786676067</c:v>
                </c:pt>
              </c:numCache>
            </c:numRef>
          </c:xVal>
          <c:yVal>
            <c:numRef>
              <c:f>Data!$D$35:$D$40</c:f>
              <c:numCache>
                <c:ptCount val="6"/>
                <c:pt idx="0">
                  <c:v>20.4</c:v>
                </c:pt>
                <c:pt idx="1">
                  <c:v>19.1</c:v>
                </c:pt>
                <c:pt idx="2">
                  <c:v>17.9</c:v>
                </c:pt>
                <c:pt idx="3">
                  <c:v>16.9</c:v>
                </c:pt>
                <c:pt idx="5">
                  <c:v>16.1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Data!$A$41</c:f>
              <c:strCache>
                <c:ptCount val="1"/>
                <c:pt idx="0">
                  <c:v>Pinus pseudostrobus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Data!$E$41:$E$48</c:f>
              <c:numCache>
                <c:ptCount val="8"/>
                <c:pt idx="0">
                  <c:v>0.050472197404257686</c:v>
                </c:pt>
                <c:pt idx="1">
                  <c:v>0.05179900606758009</c:v>
                </c:pt>
                <c:pt idx="2">
                  <c:v>0.05285950358243983</c:v>
                </c:pt>
                <c:pt idx="3">
                  <c:v>0.053172785756170585</c:v>
                </c:pt>
                <c:pt idx="4">
                  <c:v>0.05319553078805551</c:v>
                </c:pt>
                <c:pt idx="5">
                  <c:v>0.052486430861186685</c:v>
                </c:pt>
                <c:pt idx="6">
                  <c:v>0.051065976127306754</c:v>
                </c:pt>
                <c:pt idx="7">
                  <c:v>0.04958995131541488</c:v>
                </c:pt>
              </c:numCache>
            </c:numRef>
          </c:xVal>
          <c:yVal>
            <c:numRef>
              <c:f>Data!$D$41:$D$48</c:f>
              <c:numCache>
                <c:ptCount val="8"/>
                <c:pt idx="0">
                  <c:v>12.7</c:v>
                </c:pt>
                <c:pt idx="1">
                  <c:v>12.5</c:v>
                </c:pt>
                <c:pt idx="2">
                  <c:v>12.2</c:v>
                </c:pt>
                <c:pt idx="3">
                  <c:v>11.9</c:v>
                </c:pt>
                <c:pt idx="4">
                  <c:v>11.6</c:v>
                </c:pt>
                <c:pt idx="5">
                  <c:v>11.3</c:v>
                </c:pt>
                <c:pt idx="6">
                  <c:v>11</c:v>
                </c:pt>
                <c:pt idx="7">
                  <c:v>10.7</c:v>
                </c:pt>
              </c:numCache>
            </c:numRef>
          </c:yVal>
          <c:smooth val="0"/>
        </c:ser>
        <c:axId val="4258401"/>
        <c:axId val="38325610"/>
      </c:scatterChart>
      <c:valAx>
        <c:axId val="4258401"/>
        <c:scaling>
          <c:orientation val="minMax"/>
          <c:max val="0.08"/>
          <c:min val="0.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Annual aridity index    (Square root degree days / Precipitation)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25610"/>
        <c:crosses val="autoZero"/>
        <c:crossBetween val="midCat"/>
        <c:dispUnits/>
        <c:majorUnit val="0.005"/>
      </c:valAx>
      <c:valAx>
        <c:axId val="38325610"/>
        <c:scaling>
          <c:orientation val="minMax"/>
          <c:max val="21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Mean temperature in the coldest month (</a:t>
                </a:r>
                <a:r>
                  <a:rPr lang="en-US" cap="none" sz="8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840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"/>
          <c:y val="0.02725"/>
        </c:manualLayout>
      </c:layout>
      <c:overlay val="0"/>
      <c:txPr>
        <a:bodyPr vert="horz" rot="0"/>
        <a:lstStyle/>
        <a:p>
          <a:pPr>
            <a:defRPr lang="en-US" cap="none" sz="875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6</xdr:col>
      <xdr:colOff>657225</xdr:colOff>
      <xdr:row>27</xdr:row>
      <xdr:rowOff>9525</xdr:rowOff>
    </xdr:to>
    <xdr:graphicFrame>
      <xdr:nvGraphicFramePr>
        <xdr:cNvPr id="1" name="Chart 8"/>
        <xdr:cNvGraphicFramePr/>
      </xdr:nvGraphicFramePr>
      <xdr:xfrm>
        <a:off x="76200" y="104775"/>
        <a:ext cx="5153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E30" sqref="E30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1">
      <pane ySplit="1" topLeftCell="BM2" activePane="bottomLeft" state="frozen"/>
      <selection pane="topLeft" activeCell="C1" sqref="C1"/>
      <selection pane="bottomLeft" activeCell="H5" sqref="H5"/>
    </sheetView>
  </sheetViews>
  <sheetFormatPr defaultColWidth="11.421875" defaultRowHeight="12.75"/>
  <cols>
    <col min="1" max="1" width="17.00390625" style="0" customWidth="1"/>
    <col min="2" max="3" width="7.7109375" style="1" customWidth="1"/>
    <col min="4" max="4" width="8.7109375" style="1" customWidth="1"/>
    <col min="5" max="5" width="9.7109375" style="0" customWidth="1"/>
  </cols>
  <sheetData>
    <row r="1" spans="1:5" ht="12.75">
      <c r="A1" s="2" t="s">
        <v>0</v>
      </c>
      <c r="B1" s="1" t="s">
        <v>1</v>
      </c>
      <c r="C1" s="1" t="s">
        <v>2</v>
      </c>
      <c r="D1" s="1" t="s">
        <v>7</v>
      </c>
      <c r="E1" s="1" t="s">
        <v>8</v>
      </c>
    </row>
    <row r="2" ht="12.75">
      <c r="A2" s="2"/>
    </row>
    <row r="3" spans="1:5" ht="12.75">
      <c r="A3" s="3" t="s">
        <v>3</v>
      </c>
      <c r="B3" s="1">
        <v>979</v>
      </c>
      <c r="C3" s="1">
        <v>4992</v>
      </c>
      <c r="D3" s="1">
        <v>15.8</v>
      </c>
      <c r="E3" s="4">
        <f>((SQRT(C3)))/B3</f>
        <v>0.07216964957162694</v>
      </c>
    </row>
    <row r="4" spans="1:5" ht="12.75">
      <c r="A4" s="3" t="s">
        <v>3</v>
      </c>
      <c r="E4" s="4"/>
    </row>
    <row r="5" spans="1:5" ht="12.75">
      <c r="A5" s="3" t="s">
        <v>3</v>
      </c>
      <c r="B5" s="1">
        <v>948</v>
      </c>
      <c r="C5" s="1">
        <v>4802</v>
      </c>
      <c r="D5" s="1">
        <v>15.1</v>
      </c>
      <c r="E5" s="4">
        <f>((SQRT(C5)))/B5</f>
        <v>0.0730975364517739</v>
      </c>
    </row>
    <row r="6" spans="1:5" ht="12.75">
      <c r="A6" s="3" t="s">
        <v>3</v>
      </c>
      <c r="E6" s="4"/>
    </row>
    <row r="7" spans="1:5" ht="12.75">
      <c r="A7" s="3" t="s">
        <v>3</v>
      </c>
      <c r="B7" s="1">
        <v>921</v>
      </c>
      <c r="C7" s="1">
        <v>4639</v>
      </c>
      <c r="D7" s="1">
        <v>14.5</v>
      </c>
      <c r="E7" s="4">
        <f>((SQRT(C7)))/B7</f>
        <v>0.07395244822522398</v>
      </c>
    </row>
    <row r="8" spans="1:5" ht="12.75">
      <c r="A8" s="3" t="s">
        <v>3</v>
      </c>
      <c r="E8" s="4"/>
    </row>
    <row r="9" spans="1:5" ht="12.75">
      <c r="A9" s="3" t="s">
        <v>3</v>
      </c>
      <c r="E9" s="4"/>
    </row>
    <row r="10" spans="1:5" ht="12.75">
      <c r="A10" s="3" t="s">
        <v>3</v>
      </c>
      <c r="B10" s="1">
        <v>922</v>
      </c>
      <c r="C10" s="1">
        <v>4505</v>
      </c>
      <c r="D10" s="1">
        <v>14.1</v>
      </c>
      <c r="E10" s="4">
        <f>((SQRT(C10)))/B10</f>
        <v>0.07279750192863269</v>
      </c>
    </row>
    <row r="11" spans="1:5" ht="12.75">
      <c r="A11" s="3" t="s">
        <v>3</v>
      </c>
      <c r="E11" s="4"/>
    </row>
    <row r="12" spans="1:5" ht="12.75">
      <c r="A12" s="3" t="s">
        <v>3</v>
      </c>
      <c r="B12" s="1">
        <v>957</v>
      </c>
      <c r="C12" s="1">
        <v>4344</v>
      </c>
      <c r="D12" s="1">
        <v>13.6</v>
      </c>
      <c r="E12" s="4">
        <f>((SQRT(C12)))/B12</f>
        <v>0.06887045790296377</v>
      </c>
    </row>
    <row r="13" spans="1:5" ht="12.75">
      <c r="A13" s="3" t="s">
        <v>3</v>
      </c>
      <c r="E13" s="4"/>
    </row>
    <row r="14" spans="1:5" ht="12.75">
      <c r="A14" s="3" t="s">
        <v>3</v>
      </c>
      <c r="B14" s="1">
        <v>1036</v>
      </c>
      <c r="C14" s="1">
        <v>4195</v>
      </c>
      <c r="D14" s="1">
        <v>13.3</v>
      </c>
      <c r="E14" s="4">
        <f>((SQRT(C14)))/B14</f>
        <v>0.06251816569386592</v>
      </c>
    </row>
    <row r="15" spans="1:5" ht="12.75">
      <c r="A15" s="3" t="s">
        <v>3</v>
      </c>
      <c r="E15" s="4"/>
    </row>
    <row r="16" spans="1:5" ht="12.75">
      <c r="A16" s="3" t="s">
        <v>3</v>
      </c>
      <c r="B16" s="1">
        <v>1117</v>
      </c>
      <c r="C16" s="1">
        <v>4049</v>
      </c>
      <c r="D16" s="1">
        <v>12.9</v>
      </c>
      <c r="E16" s="4">
        <f>((SQRT(C16)))/B16</f>
        <v>0.056966654502893586</v>
      </c>
    </row>
    <row r="17" spans="1:5" ht="12.75">
      <c r="A17" s="3" t="s">
        <v>3</v>
      </c>
      <c r="E17" s="4"/>
    </row>
    <row r="18" spans="1:5" ht="12.75">
      <c r="A18" s="3" t="s">
        <v>3</v>
      </c>
      <c r="B18" s="1">
        <v>1171</v>
      </c>
      <c r="C18" s="1">
        <v>3905</v>
      </c>
      <c r="D18" s="1">
        <v>12.5</v>
      </c>
      <c r="E18" s="4">
        <f>((SQRT(C18)))/B18</f>
        <v>0.05336464491876343</v>
      </c>
    </row>
    <row r="19" spans="1:5" ht="12.75">
      <c r="A19" s="3" t="s">
        <v>3</v>
      </c>
      <c r="D19" s="1">
        <v>12.3</v>
      </c>
      <c r="E19" s="4"/>
    </row>
    <row r="20" spans="1:5" ht="12.75">
      <c r="A20" s="3" t="s">
        <v>3</v>
      </c>
      <c r="B20" s="1">
        <v>1203</v>
      </c>
      <c r="C20" s="1">
        <v>3760</v>
      </c>
      <c r="D20" s="1">
        <v>12.1</v>
      </c>
      <c r="E20" s="4">
        <f>((SQRT(C20)))/B20</f>
        <v>0.05097160338073447</v>
      </c>
    </row>
    <row r="21" spans="1:5" ht="12.75">
      <c r="A21" s="3" t="s">
        <v>3</v>
      </c>
      <c r="E21" s="4"/>
    </row>
    <row r="22" spans="1:5" ht="12.75">
      <c r="A22" s="3" t="s">
        <v>4</v>
      </c>
      <c r="E22" s="4"/>
    </row>
    <row r="23" spans="1:5" ht="12.75">
      <c r="A23" s="3" t="s">
        <v>4</v>
      </c>
      <c r="B23" s="1">
        <v>1172</v>
      </c>
      <c r="C23" s="1">
        <v>2857</v>
      </c>
      <c r="D23" s="1">
        <v>10</v>
      </c>
      <c r="E23" s="4">
        <f>((SQRT(C23)))/B23</f>
        <v>0.04560658025560671</v>
      </c>
    </row>
    <row r="24" spans="1:5" ht="12.75">
      <c r="A24" s="3" t="s">
        <v>4</v>
      </c>
      <c r="E24" s="4"/>
    </row>
    <row r="25" spans="1:5" ht="12.75">
      <c r="A25" s="3" t="s">
        <v>4</v>
      </c>
      <c r="B25" s="1">
        <v>1187</v>
      </c>
      <c r="C25" s="1">
        <v>2698</v>
      </c>
      <c r="D25" s="1">
        <v>9.6</v>
      </c>
      <c r="E25" s="4">
        <f>((SQRT(C25)))/B25</f>
        <v>0.04375928867134137</v>
      </c>
    </row>
    <row r="26" spans="1:5" ht="12.75">
      <c r="A26" s="3" t="s">
        <v>4</v>
      </c>
      <c r="E26" s="4"/>
    </row>
    <row r="27" spans="1:5" ht="12.75">
      <c r="A27" s="3" t="s">
        <v>4</v>
      </c>
      <c r="B27" s="1">
        <v>1208</v>
      </c>
      <c r="C27" s="1">
        <v>2540</v>
      </c>
      <c r="D27" s="1">
        <v>9.2</v>
      </c>
      <c r="E27" s="4">
        <f>((SQRT(C27)))/B27</f>
        <v>0.04172054029256342</v>
      </c>
    </row>
    <row r="28" spans="1:5" ht="12.75">
      <c r="A28" s="3" t="s">
        <v>4</v>
      </c>
      <c r="E28" s="4"/>
    </row>
    <row r="29" spans="1:5" ht="12.75">
      <c r="A29" s="3" t="s">
        <v>4</v>
      </c>
      <c r="B29" s="1">
        <v>1231</v>
      </c>
      <c r="C29" s="1">
        <v>2393</v>
      </c>
      <c r="D29" s="1">
        <v>8.8</v>
      </c>
      <c r="E29" s="4">
        <f>((SQRT(C29)))/B29</f>
        <v>0.03973866712797729</v>
      </c>
    </row>
    <row r="30" spans="1:5" ht="12.75">
      <c r="A30" s="3" t="s">
        <v>4</v>
      </c>
      <c r="E30" s="4"/>
    </row>
    <row r="31" spans="1:5" ht="12.75">
      <c r="A31" s="3" t="s">
        <v>4</v>
      </c>
      <c r="B31" s="1">
        <v>1251</v>
      </c>
      <c r="C31" s="1">
        <v>2210</v>
      </c>
      <c r="D31" s="1">
        <v>8.4</v>
      </c>
      <c r="E31" s="4">
        <f>((SQRT(C31)))/B31</f>
        <v>0.03757844691780387</v>
      </c>
    </row>
    <row r="32" spans="1:5" ht="12.75">
      <c r="A32" s="3" t="s">
        <v>4</v>
      </c>
      <c r="B32" s="1">
        <v>1273</v>
      </c>
      <c r="C32" s="1">
        <v>2028</v>
      </c>
      <c r="D32" s="1">
        <v>7.9</v>
      </c>
      <c r="E32" s="4">
        <f>((SQRT(C32)))/B32</f>
        <v>0.035375743123951926</v>
      </c>
    </row>
    <row r="33" spans="1:5" ht="12.75">
      <c r="A33" s="3" t="s">
        <v>4</v>
      </c>
      <c r="E33" s="4"/>
    </row>
    <row r="34" spans="1:5" ht="12.75">
      <c r="A34" s="3" t="s">
        <v>4</v>
      </c>
      <c r="B34" s="1">
        <v>1294</v>
      </c>
      <c r="C34" s="1">
        <v>1854</v>
      </c>
      <c r="D34" s="1">
        <v>7.5</v>
      </c>
      <c r="E34" s="4">
        <f>((SQRT(C34)))/B34</f>
        <v>0.033275193418255</v>
      </c>
    </row>
    <row r="35" spans="1:5" ht="12.75">
      <c r="A35" s="3" t="s">
        <v>5</v>
      </c>
      <c r="B35" s="1">
        <v>1192</v>
      </c>
      <c r="C35" s="1">
        <v>6307</v>
      </c>
      <c r="D35" s="1">
        <v>20.4</v>
      </c>
      <c r="E35" s="4">
        <f>((SQRT(C35)))/B35</f>
        <v>0.06662468367875307</v>
      </c>
    </row>
    <row r="36" spans="1:5" ht="12.75">
      <c r="A36" s="3" t="s">
        <v>5</v>
      </c>
      <c r="B36" s="1">
        <v>1243</v>
      </c>
      <c r="C36" s="1">
        <v>5903</v>
      </c>
      <c r="D36" s="1">
        <v>19.1</v>
      </c>
      <c r="E36" s="4">
        <f>((SQRT(C36)))/B36</f>
        <v>0.06181092786287083</v>
      </c>
    </row>
    <row r="37" spans="1:5" ht="12.75">
      <c r="A37" s="3" t="s">
        <v>5</v>
      </c>
      <c r="B37" s="1">
        <v>1295</v>
      </c>
      <c r="C37" s="1">
        <v>5532</v>
      </c>
      <c r="D37" s="1">
        <v>17.9</v>
      </c>
      <c r="E37" s="4">
        <f>((SQRT(C37)))/B37</f>
        <v>0.05743429801324186</v>
      </c>
    </row>
    <row r="38" spans="1:5" ht="12.75">
      <c r="A38" s="3" t="s">
        <v>5</v>
      </c>
      <c r="B38" s="1">
        <v>1355</v>
      </c>
      <c r="C38" s="1">
        <v>5193</v>
      </c>
      <c r="D38" s="1">
        <v>16.9</v>
      </c>
      <c r="E38" s="4">
        <f>((SQRT(C38)))/B38</f>
        <v>0.05318263682419622</v>
      </c>
    </row>
    <row r="39" spans="1:5" ht="12.75">
      <c r="A39" s="3" t="s">
        <v>5</v>
      </c>
      <c r="E39" s="4"/>
    </row>
    <row r="40" spans="1:5" ht="12.75">
      <c r="A40" s="3" t="s">
        <v>5</v>
      </c>
      <c r="B40" s="1">
        <v>1415</v>
      </c>
      <c r="C40" s="1">
        <v>4926</v>
      </c>
      <c r="D40" s="1">
        <v>16.1</v>
      </c>
      <c r="E40" s="4">
        <f aca="true" t="shared" si="0" ref="E40:E48">((SQRT(C40)))/B40</f>
        <v>0.04960103786676067</v>
      </c>
    </row>
    <row r="41" spans="1:5" ht="12.75">
      <c r="A41" s="3" t="s">
        <v>6</v>
      </c>
      <c r="B41" s="1">
        <v>1226</v>
      </c>
      <c r="C41" s="1">
        <v>3829</v>
      </c>
      <c r="D41" s="1">
        <v>12.7</v>
      </c>
      <c r="E41" s="4">
        <f t="shared" si="0"/>
        <v>0.050472197404257686</v>
      </c>
    </row>
    <row r="42" spans="1:5" ht="12.75">
      <c r="A42" s="3" t="s">
        <v>6</v>
      </c>
      <c r="B42" s="1">
        <v>1180</v>
      </c>
      <c r="C42" s="1">
        <v>3736</v>
      </c>
      <c r="D42" s="1">
        <v>12.5</v>
      </c>
      <c r="E42" s="4">
        <f t="shared" si="0"/>
        <v>0.05179900606758009</v>
      </c>
    </row>
    <row r="43" spans="1:5" ht="12.75">
      <c r="A43" s="3" t="s">
        <v>6</v>
      </c>
      <c r="B43" s="1">
        <v>1142</v>
      </c>
      <c r="C43" s="1">
        <v>3644</v>
      </c>
      <c r="D43" s="1">
        <v>12.2</v>
      </c>
      <c r="E43" s="4">
        <f t="shared" si="0"/>
        <v>0.05285950358243983</v>
      </c>
    </row>
    <row r="44" spans="1:5" ht="12.75">
      <c r="A44" s="3" t="s">
        <v>6</v>
      </c>
      <c r="B44" s="1">
        <v>1124</v>
      </c>
      <c r="C44" s="1">
        <v>3572</v>
      </c>
      <c r="D44" s="1">
        <v>11.9</v>
      </c>
      <c r="E44" s="4">
        <f t="shared" si="0"/>
        <v>0.053172785756170585</v>
      </c>
    </row>
    <row r="45" spans="1:5" ht="12.75">
      <c r="A45" s="3" t="s">
        <v>6</v>
      </c>
      <c r="B45" s="1">
        <v>1108</v>
      </c>
      <c r="C45" s="1">
        <v>3474</v>
      </c>
      <c r="D45" s="1">
        <v>11.6</v>
      </c>
      <c r="E45" s="4">
        <f t="shared" si="0"/>
        <v>0.05319553078805551</v>
      </c>
    </row>
    <row r="46" spans="1:5" ht="12.75">
      <c r="A46" s="3" t="s">
        <v>6</v>
      </c>
      <c r="B46" s="1">
        <v>1108</v>
      </c>
      <c r="C46" s="1">
        <v>3382</v>
      </c>
      <c r="D46" s="1">
        <v>11.3</v>
      </c>
      <c r="E46" s="4">
        <f t="shared" si="0"/>
        <v>0.052486430861186685</v>
      </c>
    </row>
    <row r="47" spans="1:5" ht="12.75">
      <c r="A47" s="3" t="s">
        <v>6</v>
      </c>
      <c r="B47" s="1">
        <v>1115</v>
      </c>
      <c r="C47" s="1">
        <v>3242</v>
      </c>
      <c r="D47" s="1">
        <v>11</v>
      </c>
      <c r="E47" s="4">
        <f t="shared" si="0"/>
        <v>0.051065976127306754</v>
      </c>
    </row>
    <row r="48" spans="1:5" ht="12.75">
      <c r="A48" s="3" t="s">
        <v>6</v>
      </c>
      <c r="B48" s="1">
        <v>1128</v>
      </c>
      <c r="C48" s="1">
        <v>3129</v>
      </c>
      <c r="D48" s="1">
        <v>10.7</v>
      </c>
      <c r="E48" s="4">
        <f t="shared" si="0"/>
        <v>0.04958995131541488</v>
      </c>
    </row>
    <row r="49" spans="1:5" ht="12.75">
      <c r="A49" s="3"/>
      <c r="E49" s="5"/>
    </row>
    <row r="50" spans="1:5" ht="12.75">
      <c r="A50" s="3"/>
      <c r="E50" s="5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</sheetData>
  <printOptions gridLines="1"/>
  <pageMargins left="0.3937007874015748" right="0.3937007874015748" top="0.984251968503937" bottom="0.984251968503937" header="0.5118110236220472" footer="0.5118110236220472"/>
  <pageSetup horizontalDpi="600" verticalDpi="600" orientation="landscape" r:id="rId1"/>
  <headerFooter alignWithMargins="0">
    <oddHeader>&amp;L&amp;Z&amp;F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Cuauhtemoc Saenz Romero</cp:lastModifiedBy>
  <cp:lastPrinted>2009-04-23T02:14:16Z</cp:lastPrinted>
  <dcterms:created xsi:type="dcterms:W3CDTF">2008-02-01T20:37:32Z</dcterms:created>
  <dcterms:modified xsi:type="dcterms:W3CDTF">2009-04-23T02:20:21Z</dcterms:modified>
  <cp:category/>
  <cp:version/>
  <cp:contentType/>
  <cp:contentStatus/>
</cp:coreProperties>
</file>